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acotx-my.sharepoint.com/personal/nicholass_wacotx_gov/Documents/Documents/Transparency Star/Pension Star/"/>
    </mc:Choice>
  </mc:AlternateContent>
  <xr:revisionPtr revIDLastSave="0" documentId="8_{F40A637B-DDDB-4CA2-9AA2-4E8F0646067F}" xr6:coauthVersionLast="47" xr6:coauthVersionMax="47" xr10:uidLastSave="{00000000-0000-0000-0000-000000000000}"/>
  <bookViews>
    <workbookView xWindow="3090" yWindow="2835" windowWidth="28770" windowHeight="15570" xr2:uid="{083DBE1A-4858-48A6-A266-9DBF5355099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2" i="1"/>
  <c r="E3" i="1"/>
  <c r="E4" i="1"/>
  <c r="E5" i="1"/>
  <c r="E6" i="1"/>
  <c r="E2" i="1"/>
</calcChain>
</file>

<file path=xl/sharedStrings.xml><?xml version="1.0" encoding="utf-8"?>
<sst xmlns="http://schemas.openxmlformats.org/spreadsheetml/2006/main" count="5" uniqueCount="5">
  <si>
    <t>Actuarial Value of Assets</t>
  </si>
  <si>
    <t>Actuarial accrued liability</t>
  </si>
  <si>
    <t>Funded Ratio</t>
  </si>
  <si>
    <t>Plan Year</t>
  </si>
  <si>
    <t>Unfunded Actuarial Accrued Liability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</si>
</sst>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%"/>
    <numFmt numFmtId="166" formatCode="_(&quot;$&quot;* #,##0_);_(&quot;$&quot;* \(#,##0\);_(&quot;$&quot;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">
    <xf numFmtId="0" fontId="0" fillId="0" borderId="0" xfId="0"/>
    <xf numFmtId="164" fontId="0" fillId="0" borderId="0" xfId="2" applyNumberFormat="1" applyFont="1"/>
    <xf numFmtId="166" fontId="0" fillId="0" borderId="0" xfId="1" applyNumberFormat="1" applyFont="1"/>
  </cellXfs>
  <cellStyles count="3">
    <cellStyle name="Currency" xfId="1" builtinId="4"/>
    <cellStyle name="Normal" xfId="0" builtinId="0"/>
    <cellStyle name="Percent" xfId="2" builtinId="5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_(&quot;$&quot;* #,##0_);_(&quot;$&quot;* \(#,##0\);_(&quot;$&quot;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0701DC2-6C5F-4B1D-9022-7818AF5F9AD2}" name="Table1" displayName="Table1" ref="A1:E6" totalsRowShown="0" dataDxfId="0" dataCellStyle="Currency">
  <autoFilter ref="A1:E6" xr:uid="{10701DC2-6C5F-4B1D-9022-7818AF5F9AD2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7543DB19-2A05-4BE1-A747-DF5DB9675769}" name="Plan Year"/>
    <tableColumn id="2" xr3:uid="{77D8FCE6-70E8-4F20-8FE2-DD83778B3556}" name="Actuarial Value of Assets" dataDxfId="4" dataCellStyle="Currency"/>
    <tableColumn id="3" xr3:uid="{BFE1F936-4BC4-4794-A673-B9C31A82905B}" name="Actuarial accrued liability" dataDxfId="3" dataCellStyle="Currency"/>
    <tableColumn id="4" xr3:uid="{8481DBE3-4939-4723-B77D-EC099E3A4A7B}" name="Unfunded Actuarial Accrued Liability" dataDxfId="2" dataCellStyle="Currency">
      <calculatedColumnFormula>C2-B2</calculatedColumnFormula>
    </tableColumn>
    <tableColumn id="5" xr3:uid="{C78BF6F7-2936-4E81-A04C-547494227026}" name="Funded Ratio" dataDxfId="1" dataCellStyle="Percent">
      <calculatedColumnFormula>B2/C2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81DAF-C67E-48B9-8730-141A6BC5137C}">
  <dimension ref="A1:E6"/>
  <sheetViews>
    <sheetView tabSelected="1" workbookViewId="0">
      <selection activeCell="E15" sqref="E15"/>
    </sheetView>
  </sheetViews>
  <sheetFormatPr defaultRowHeight="15" x14ac:dyDescent="0.25"/>
  <cols>
    <col min="1" max="1" width="11.42578125" customWidth="1"/>
    <col min="2" max="2" width="25" customWidth="1"/>
    <col min="3" max="3" width="25.42578125" customWidth="1"/>
    <col min="4" max="4" width="35.42578125" customWidth="1"/>
    <col min="5" max="5" width="14.85546875" customWidth="1"/>
  </cols>
  <sheetData>
    <row r="1" spans="1:5" x14ac:dyDescent="0.25">
      <c r="A1" t="s">
        <v>3</v>
      </c>
      <c r="B1" t="s">
        <v>0</v>
      </c>
      <c r="C1" t="s">
        <v>1</v>
      </c>
      <c r="D1" t="s">
        <v>4</v>
      </c>
      <c r="E1" t="s">
        <v>2</v>
      </c>
    </row>
    <row r="2" spans="1:5" x14ac:dyDescent="0.25">
      <c r="A2">
        <v>2018</v>
      </c>
      <c r="B2" s="2">
        <v>442534228</v>
      </c>
      <c r="C2" s="2">
        <v>508588361</v>
      </c>
      <c r="D2" s="2">
        <f>C2-B2</f>
        <v>66054133</v>
      </c>
      <c r="E2" s="1">
        <f>B2/C2</f>
        <v>0.87012260196021274</v>
      </c>
    </row>
    <row r="3" spans="1:5" x14ac:dyDescent="0.25">
      <c r="A3">
        <v>2019</v>
      </c>
      <c r="B3" s="2">
        <v>465254600</v>
      </c>
      <c r="C3" s="2">
        <v>531758641</v>
      </c>
      <c r="D3" s="2">
        <f t="shared" ref="D3:D6" si="0">C3-B3</f>
        <v>66504041</v>
      </c>
      <c r="E3" s="1">
        <f t="shared" ref="E3:E6" si="1">B3/C3</f>
        <v>0.87493566465617623</v>
      </c>
    </row>
    <row r="4" spans="1:5" x14ac:dyDescent="0.25">
      <c r="A4">
        <v>2020</v>
      </c>
      <c r="B4" s="2">
        <v>488122092</v>
      </c>
      <c r="C4" s="2">
        <v>550885510</v>
      </c>
      <c r="D4" s="2">
        <f t="shared" si="0"/>
        <v>62763418</v>
      </c>
      <c r="E4" s="1">
        <f t="shared" si="1"/>
        <v>0.88606812693258175</v>
      </c>
    </row>
    <row r="5" spans="1:5" x14ac:dyDescent="0.25">
      <c r="A5">
        <v>2021</v>
      </c>
      <c r="B5" s="2">
        <v>515783076</v>
      </c>
      <c r="C5" s="2">
        <v>571550660</v>
      </c>
      <c r="D5" s="2">
        <f t="shared" si="0"/>
        <v>55767584</v>
      </c>
      <c r="E5" s="1">
        <f t="shared" si="1"/>
        <v>0.90242757483649827</v>
      </c>
    </row>
    <row r="6" spans="1:5" x14ac:dyDescent="0.25">
      <c r="A6">
        <v>2022</v>
      </c>
      <c r="B6" s="2">
        <v>536500316</v>
      </c>
      <c r="C6" s="2">
        <v>597993610</v>
      </c>
      <c r="D6" s="2">
        <f t="shared" si="0"/>
        <v>61493294</v>
      </c>
      <c r="E6" s="1">
        <f t="shared" si="1"/>
        <v>0.89716730585131166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Nicholas Sarpy</dc:creator>
  <cp:lastModifiedBy>Nicholas Sarpy</cp:lastModifiedBy>
  <dcterms:created xsi:type="dcterms:W3CDTF">2023-08-16T21:18:57Z</dcterms:created>
  <dcterms:modified xsi:type="dcterms:W3CDTF">2023-08-16T21:42:08Z</dcterms:modified>
</cp:coreProperties>
</file>